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francisco.frias\Desktop\wendy, agosto 2021\"/>
    </mc:Choice>
  </mc:AlternateContent>
  <xr:revisionPtr revIDLastSave="0" documentId="13_ncr:1_{B5E8F591-702B-4227-BD3A-990075187DDC}" xr6:coauthVersionLast="47" xr6:coauthVersionMax="47" xr10:uidLastSave="{00000000-0000-0000-0000-000000000000}"/>
  <bookViews>
    <workbookView xWindow="-120" yWindow="-120" windowWidth="20730" windowHeight="11160" xr2:uid="{00000000-000D-0000-FFFF-FFFF00000000}"/>
  </bookViews>
  <sheets>
    <sheet name="AGOSTO" sheetId="1" r:id="rId1"/>
  </sheets>
  <definedNames>
    <definedName name="_xlnm.Print_Area" localSheetId="0">AGOSTO!$A$1:$P$58</definedName>
    <definedName name="lnkProcurementContractViewLinkNewTab_0" localSheetId="0">AGOSTO!#REF!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1" l="1"/>
</calcChain>
</file>

<file path=xl/sharedStrings.xml><?xml version="1.0" encoding="utf-8"?>
<sst xmlns="http://schemas.openxmlformats.org/spreadsheetml/2006/main" count="120" uniqueCount="114">
  <si>
    <t>SUPLIDOR</t>
  </si>
  <si>
    <t>MONTO</t>
  </si>
  <si>
    <t>DESCRIPCION</t>
  </si>
  <si>
    <t>CODIGO DEL PROCESO</t>
  </si>
  <si>
    <t xml:space="preserve">FECHA </t>
  </si>
  <si>
    <t>Encargada de Compras y Contrataciones</t>
  </si>
  <si>
    <t xml:space="preserve">                                            MES DE JULIO 2020</t>
  </si>
  <si>
    <t xml:space="preserve">      DEPARTAMENTO DE COMPRAS</t>
  </si>
  <si>
    <t>Bacilia Lorenzo Quezada</t>
  </si>
  <si>
    <t>Orox Inversiones, SRL</t>
  </si>
  <si>
    <t>TOTAL</t>
  </si>
  <si>
    <t xml:space="preserve">                     RELACION DE COMPRAS POR DEBAJO DEL UMBRAL</t>
  </si>
  <si>
    <t>Plaza Lama, SA</t>
  </si>
  <si>
    <t>Servicio de mantenimiento profundo y sondeo de las plantas eléctricas de la Sede principal y de la Máximo Gómez de este Ministerio.</t>
  </si>
  <si>
    <t>Fanny  Elvira Monsanto Pérez</t>
  </si>
  <si>
    <t>Muebles Omar, SA</t>
  </si>
  <si>
    <t>CARMEN LOURDES VALERA GUERRA</t>
  </si>
  <si>
    <t>GL Promociones, SRL</t>
  </si>
  <si>
    <t>Constructora AGS, SRL</t>
  </si>
  <si>
    <t>MMUJER-UC-CD-2021-0371</t>
  </si>
  <si>
    <t>MMUJER-UC-CD-2021-0372</t>
  </si>
  <si>
    <t>MMUJER-UC-CD-2021-0373</t>
  </si>
  <si>
    <t>MMUJER-UC-CD-2021-0374</t>
  </si>
  <si>
    <t>MMUJER-UC-CD-2021-0375</t>
  </si>
  <si>
    <t>MMUJER-UC-CD-2021-0376</t>
  </si>
  <si>
    <t>MMUJER-UC-CD-2021-0377</t>
  </si>
  <si>
    <t>MMUJER-UC-CD-2021-0378</t>
  </si>
  <si>
    <t>MMUJER-UC-CD-2021-0380</t>
  </si>
  <si>
    <t>MMUJER-UC-CD-2021-0379</t>
  </si>
  <si>
    <t>MMUJER-UC-CD-2021-0381</t>
  </si>
  <si>
    <t>MMUJER-UC-CD-2021-0382</t>
  </si>
  <si>
    <t>MMUJER-UC-CD-2021-0383</t>
  </si>
  <si>
    <t>MMUJER-UC-CD-2021-0384</t>
  </si>
  <si>
    <t>MMUJER-UC-CD-2021-0385</t>
  </si>
  <si>
    <t>MMUJER-UC-CD-2021-0388</t>
  </si>
  <si>
    <t>MMUJER-UC-CD-2021-0389</t>
  </si>
  <si>
    <t>MMUJER-UC-CD-2021-0390</t>
  </si>
  <si>
    <t>MMUJER-UC-CD-2021-0387</t>
  </si>
  <si>
    <t>MMUJER-UC-CD-2021-0391</t>
  </si>
  <si>
    <t>MMUJER-UC-CD-2021-0392</t>
  </si>
  <si>
    <t>MMUJER-UC-CD-2021-0393</t>
  </si>
  <si>
    <t>MMUJER-UC-CD-2021-0394</t>
  </si>
  <si>
    <t>MMUJER-UC-CD-2021-0395</t>
  </si>
  <si>
    <t>MMUJER-UC-CD-2021-0396</t>
  </si>
  <si>
    <t>MMUJER-UC-CD-2021-0397</t>
  </si>
  <si>
    <t>MMUJER-UC-CD-2021-0399</t>
  </si>
  <si>
    <t>MMUJER-UC-CD-2021-0398</t>
  </si>
  <si>
    <t>MMUJER-UC-CD-2021-0400</t>
  </si>
  <si>
    <t>MMUJER-UC-CD-2021-0401</t>
  </si>
  <si>
    <t>MMUJER-UC-CD-2021-0402</t>
  </si>
  <si>
    <t>MMUJER-UC-CD-2021-0403</t>
  </si>
  <si>
    <t>MMUJER-UC-CD-2021-0405</t>
  </si>
  <si>
    <t>MMUJER-UC-CD-2021-0386</t>
  </si>
  <si>
    <t>MMUJER-UC-CD-2021-0407</t>
  </si>
  <si>
    <t xml:space="preserve">                                               MES DE AGOSTO 2021</t>
  </si>
  <si>
    <t xml:space="preserve">Contratación de una empresa o persona física para el suministro e instalación de yeso para la adecuación de cuatro áreas en la Sede de la Máximo Gómez. </t>
  </si>
  <si>
    <t>Refrigerio fuerte, para ser utilizado en la Jornada de Capacitación, el día 4/8/2021 a las 9:00am en el Centro de Promoción de Salud Integral de Adolescentes.</t>
  </si>
  <si>
    <t>Servicio de transporte para llevar mobiliario a la OPM de San Pedro de Macorís.</t>
  </si>
  <si>
    <t>Servicio de refrigerio, almuerzo y alquiler de manteles y pucheros de flores para la presentación del plan de intervención de seguridad ciudadana en la provincia San Francisco de Macorís, día 04/08/20</t>
  </si>
  <si>
    <t>Servicio de capacitación en el curso ITIL versión IV del colaborador Pelagio Soriano encargado de Servicios TIC de la Dirección de Tecnología de este Ministerio.</t>
  </si>
  <si>
    <t>Compra de materiales ferreteros, para uso en este Ministerio</t>
  </si>
  <si>
    <t>Compra de copas y trofeos  para ser entregados a las personas ganadoras en la jornada deportiva del ‘ ‘Convivio Municipal de Mini-Voll Santo Domingo Este’ los días 14 y 15 de agosto 2021.</t>
  </si>
  <si>
    <t>Servicio de elaboración y presentación de dramatización para el lanzamiento de los servicios de orientación legal y terapia psicológica a Mujeres Dominicanas en el exterior</t>
  </si>
  <si>
    <t>Compra de Headset para ser utilizado en el proyecto de la diáspora.</t>
  </si>
  <si>
    <t>Contratación de servicios de montaje para el lanzamiento del proyecto de “Orientación Legal y Terapia Psicológica a Mujeres Dominicanas en el Exterior”, se llevará a cabo el día 10 de Agosto de 2021</t>
  </si>
  <si>
    <t>Instalación y suministro de sheetrock y densglass para la Coordinación de Casas de Acogida.</t>
  </si>
  <si>
    <t>Compra de artículos decorativos para las nuevas oficinas, provincial y municipal de San Pedo de Macorís y Consuelo.</t>
  </si>
  <si>
    <t>Compra de televisores para ser utilizadas en la Oficina Provincial y la Oficina Municipal de la provincia de San Pedro de Macorís.</t>
  </si>
  <si>
    <t>Servicio de refrigerio para 150 personas, que participaran en la apertura de la nueva oficina del ministerio de la mujer en la provincia de san pedro de Macorís,  el día 10 agosto 2021</t>
  </si>
  <si>
    <t xml:space="preserve">Servicio de montaje para el acto de apertura de la nueva Oficina Provincial de San Pedro de Macorís, a realizarse el 10 de Agosto de 2021. </t>
  </si>
  <si>
    <t xml:space="preserve">Servicio de montaje para el acto de apertura de la nueva Oficina Municipal de la Mujer de Consuelo, Provincia San Pedro de Macorís, a realizarse el 10 de Agosto de 2021.  </t>
  </si>
  <si>
    <t>Compra de planta ornamentales y decorativas para apertura de la nuevas oficinas provincial y Municipal en la provincia San pedro de Macorís de este Ministerio.</t>
  </si>
  <si>
    <t xml:space="preserve">Servicio de almuerzos para 85 personas que participaran en el encuentro conversatorio con la embajadora Julissa Reynoso Pantaleón, a realizarse el 13 de agosto de 2021. </t>
  </si>
  <si>
    <t>Servicio de alquiler y montaje de un salón de hotel, para el encuentro conversatorio con la Embajadora Julissa Reynoso Pantaleón, llevada a cabo el día 13 de agosto 2021.</t>
  </si>
  <si>
    <t>Compra de mascarillas para los padres, madres o tutores y adolescentes que visitan el Centro de Promoción de Salud Integral de Adolescentes. Compra a realizarse con los fondos KOICA y GOOD NEIGBORS.</t>
  </si>
  <si>
    <t xml:space="preserve">Servicio de enmarcación de fotografías tomadas en concurso sobre Mujeres emprendedoras para ser colgados en diferentes oficinas de este Ministerio. </t>
  </si>
  <si>
    <t>Servicio de refrigerio para 100  personas que estarán en la presentación de la campaña del Ministerio, “Vivir sin violencia es posible”, en el Salón verde  del  palacio Nacional el 23 de agosto 2021</t>
  </si>
  <si>
    <t xml:space="preserve">Servicios de alquiler de pantalla Led, para ser utilizada en la presentación de la campaña “Vivir Sin Violencia es Posible” en el salón verde del Palacio Nacional. </t>
  </si>
  <si>
    <t>Servicio de alquiler de plantas ornamentales, pucheros y luces Led para ser utilizado en la presentación de la campaña del Ministerio, “Vivir sin violencia es posible”, en el Salón verde  del  palacio</t>
  </si>
  <si>
    <t>Servicio de reparación de sistema del drenaje de los baños de este Ministerio de la Mujer.</t>
  </si>
  <si>
    <t xml:space="preserve">Servicio de refrigerio  para 60 personas  que estarán participando en el taller Sensibilización sobre prevención de violencia de Genero e Intrafamiliar , es San Juan de la Maguana 26 de agosto 2021 </t>
  </si>
  <si>
    <t>Servicio de refrigerio para las personas que participaran en la presentación de la campaña del Ministerio ‘Vivir sin Violencia es Posible’ el día 25 de agosto de 2021.</t>
  </si>
  <si>
    <t>D Fiesta Michelle D.F.M., SRL</t>
  </si>
  <si>
    <t>Restaurant El Dorado San Francisco, SRL</t>
  </si>
  <si>
    <t>Teorema C-E, SRL</t>
  </si>
  <si>
    <t>Gomez Magallanes Ingenieria &amp; Servicios Generales, SRL</t>
  </si>
  <si>
    <t>Fundacion Teatro Cucaramacara, INC</t>
  </si>
  <si>
    <t>2P Technology, SRL</t>
  </si>
  <si>
    <t>CTAV, SRL</t>
  </si>
  <si>
    <t>Stanley  Reyes Núñez</t>
  </si>
  <si>
    <t>Mateo Comunicaciones, SRL</t>
  </si>
  <si>
    <t>Margaro Gonzalez Serrano</t>
  </si>
  <si>
    <t>Anthuriana Dominicana, SRL</t>
  </si>
  <si>
    <t>Occifitur Dominicana, SRL</t>
  </si>
  <si>
    <t>Brocolik, SRL</t>
  </si>
  <si>
    <t>Procomer, SRL</t>
  </si>
  <si>
    <t>Soluciones Benroa, SRL</t>
  </si>
  <si>
    <t>Hoteles Nacionales, SA</t>
  </si>
  <si>
    <t>Distribidora  Leopharma, SRL</t>
  </si>
  <si>
    <t>Margarita Medina Taller Manos Creativas, SRL</t>
  </si>
  <si>
    <t>Importadora Codepro, SRL</t>
  </si>
  <si>
    <t>Paufra Alliance Group, SRL</t>
  </si>
  <si>
    <t>Margaro  Gonzalez Serrano</t>
  </si>
  <si>
    <t>Elias Joseph Brendi</t>
  </si>
  <si>
    <t>Obispo Sanchez Tavera</t>
  </si>
  <si>
    <t>Ofelia Altagracia Quiñones Dominguez</t>
  </si>
  <si>
    <t>Pily Gourmet, SRL</t>
  </si>
  <si>
    <t>MMUJER-UC-CD-2021-0404</t>
  </si>
  <si>
    <t>Pliego cancelado</t>
  </si>
  <si>
    <t>Servicio de impresión de certificados, esclavinas para el uso en la graduación del curso ‘Principios Básicos de Genero por Prevención de Violencia’ en el auditorio de la OISOE el 20/08/2021, e identificadores de pódium para los eventos del Ministerio de la Mujer.</t>
  </si>
  <si>
    <t>Servicio de Instalación de techo , tarima, banner y afines para el acto de apertura  de la nueva oficina  Provincial y Municipal de San Pedro de Macorís a realizarse 10 de agosto del 2021</t>
  </si>
  <si>
    <t>Servicio de refrigerio para 100 personas, que participaran en la apertura de la nueva oficina del ministerio de la mujer en el municipio de consuelo, provincia de san pedro de Macorís, el día 10 agosto del 2021</t>
  </si>
  <si>
    <t>Servicio de almuerzo en un hotel o restaurante  de Santo Domingo para 35 comunicadores, para presentar la Campaña Publicitaria “Vivir sin Violencia es Posible”  del Ministerio de la Mujer el día 17 de agosto 2021, a las 12:00 p.m</t>
  </si>
  <si>
    <t>Servicio de refrigerio para los participantes en la Reunión de Reactivación Comité Intersect. e Interinstitucionales para seguimiento del Plan de Acción para la Prevención del embarazo en Adolescentes,  el día 31 de agosto del 2021 en el Salón del Ayuntamiento de la provincia de Puerto Plata.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</si>
</sst>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6"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b/>
      <sz val="16"/>
      <color theme="1"/>
      <name val="Calibri"/>
      <family val="2"/>
      <scheme val="minor"/>
    </font>
    <font>
      <b/>
      <sz val="18"/>
      <color theme="1"/>
      <name val="Calibri"/>
      <family val="2"/>
      <scheme val="minor"/>
    </font>
    <font>
      <sz val="12"/>
      <name val="Arial"/>
      <family val="2"/>
    </font>
    <font>
      <sz val="14"/>
      <color theme="1"/>
      <name val="Arial"/>
      <family val="2"/>
    </font>
    <font>
      <b/>
      <sz val="14"/>
      <color theme="1"/>
      <name val="Arial"/>
      <family val="2"/>
    </font>
    <font>
      <sz val="10"/>
      <name val="Arial"/>
      <family val="2"/>
    </font>
    <font>
      <sz val="10"/>
      <name val="Arial"/>
      <family val="2"/>
    </font>
    <font>
      <sz val="14"/>
      <color theme="1"/>
      <name val="Calibri"/>
      <family val="2"/>
      <scheme val="minor"/>
    </font>
    <font>
      <sz val="12"/>
      <color theme="1"/>
      <name val="Arial"/>
      <family val="2"/>
    </font>
    <font>
      <sz val="12"/>
      <color theme="1"/>
      <name val="Calibri"/>
      <family val="2"/>
      <scheme val="minor"/>
    </font>
    <font>
      <b/>
      <sz val="14"/>
      <color theme="1"/>
      <name val="Calibri"/>
      <family val="2"/>
      <scheme val="minor"/>
    </font>
    <font>
      <b/>
      <sz val="16"/>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0" fontId="9" fillId="0" borderId="0"/>
    <xf numFmtId="0" fontId="10" fillId="0" borderId="0"/>
  </cellStyleXfs>
  <cellXfs count="80">
    <xf numFmtId="0" fontId="0" fillId="0" borderId="0" xfId="0"/>
    <xf numFmtId="0" fontId="3" fillId="0" borderId="0" xfId="0" applyFont="1"/>
    <xf numFmtId="0" fontId="0" fillId="0" borderId="0" xfId="0" applyBorder="1"/>
    <xf numFmtId="0" fontId="0" fillId="0" borderId="0" xfId="0" applyAlignment="1" applyProtection="1">
      <alignment wrapText="1"/>
      <protection hidden="1"/>
    </xf>
    <xf numFmtId="0" fontId="2" fillId="0" borderId="0" xfId="0" applyFont="1"/>
    <xf numFmtId="0" fontId="2" fillId="0" borderId="0" xfId="0" applyFont="1" applyAlignment="1" applyProtection="1">
      <alignment wrapText="1"/>
      <protection locked="0" hidden="1"/>
    </xf>
    <xf numFmtId="0" fontId="2" fillId="0" borderId="0" xfId="0" applyFont="1" applyBorder="1" applyAlignment="1">
      <alignment horizontal="left" vertical="top"/>
    </xf>
    <xf numFmtId="0" fontId="3" fillId="0" borderId="0" xfId="0" applyFont="1" applyBorder="1"/>
    <xf numFmtId="0" fontId="2" fillId="0" borderId="0" xfId="0" applyFont="1" applyBorder="1"/>
    <xf numFmtId="0" fontId="3" fillId="0" borderId="2" xfId="0" applyFont="1" applyBorder="1" applyAlignment="1" applyProtection="1">
      <alignment horizontal="center" wrapText="1"/>
      <protection locked="0" hidden="1"/>
    </xf>
    <xf numFmtId="0" fontId="3" fillId="0" borderId="0" xfId="0" applyFont="1" applyBorder="1" applyAlignment="1" applyProtection="1">
      <alignment horizontal="center" wrapText="1"/>
      <protection locked="0" hidden="1"/>
    </xf>
    <xf numFmtId="0" fontId="3" fillId="0" borderId="8" xfId="0" applyFont="1" applyBorder="1" applyAlignment="1" applyProtection="1">
      <alignment horizontal="center" wrapText="1"/>
      <protection locked="0" hidden="1"/>
    </xf>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14" fontId="3" fillId="0" borderId="8" xfId="0" applyNumberFormat="1" applyFont="1" applyBorder="1" applyAlignment="1">
      <alignment horizontal="left" vertical="center"/>
    </xf>
    <xf numFmtId="14" fontId="2" fillId="0" borderId="0" xfId="0" applyNumberFormat="1" applyFont="1" applyBorder="1" applyAlignment="1">
      <alignment horizontal="left" vertical="center"/>
    </xf>
    <xf numFmtId="0" fontId="3" fillId="0" borderId="0" xfId="0" applyFont="1" applyAlignment="1" applyProtection="1">
      <alignment horizontal="center" wrapText="1"/>
      <protection hidden="1"/>
    </xf>
    <xf numFmtId="0" fontId="2" fillId="0" borderId="0" xfId="0" applyFont="1" applyAlignment="1">
      <alignment horizontal="left"/>
    </xf>
    <xf numFmtId="0" fontId="6" fillId="3" borderId="1" xfId="0" applyFont="1" applyFill="1" applyBorder="1" applyAlignment="1" applyProtection="1">
      <alignment horizontal="left" vertical="center" wrapText="1" readingOrder="1"/>
      <protection locked="0"/>
    </xf>
    <xf numFmtId="0" fontId="6" fillId="2" borderId="1" xfId="0" applyFont="1" applyFill="1" applyBorder="1" applyAlignment="1" applyProtection="1">
      <alignment horizontal="left" vertical="center" wrapText="1" readingOrder="1"/>
      <protection locked="0"/>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164" fontId="2" fillId="0" borderId="0" xfId="1" applyFont="1" applyAlignment="1">
      <alignment horizontal="right"/>
    </xf>
    <xf numFmtId="164" fontId="3" fillId="0" borderId="4" xfId="1" applyFont="1" applyBorder="1" applyAlignment="1">
      <alignment horizontal="right"/>
    </xf>
    <xf numFmtId="164" fontId="3" fillId="0" borderId="6" xfId="1" applyFont="1" applyBorder="1" applyAlignment="1">
      <alignment horizontal="right"/>
    </xf>
    <xf numFmtId="164" fontId="0" fillId="0" borderId="0" xfId="1" applyFont="1" applyAlignment="1">
      <alignment horizontal="right"/>
    </xf>
    <xf numFmtId="164" fontId="3" fillId="0" borderId="9" xfId="1" applyFont="1" applyBorder="1" applyAlignment="1">
      <alignment horizontal="right"/>
    </xf>
    <xf numFmtId="0" fontId="7" fillId="0" borderId="0" xfId="0" applyFont="1" applyAlignment="1" applyProtection="1">
      <protection locked="0"/>
    </xf>
    <xf numFmtId="0" fontId="7" fillId="0" borderId="2" xfId="0" applyFont="1" applyBorder="1" applyAlignment="1" applyProtection="1">
      <protection locked="0"/>
    </xf>
    <xf numFmtId="0" fontId="7" fillId="0" borderId="0" xfId="0" applyFont="1" applyBorder="1" applyAlignment="1" applyProtection="1">
      <protection locked="0"/>
    </xf>
    <xf numFmtId="0" fontId="7" fillId="0" borderId="8" xfId="0" applyFont="1" applyBorder="1" applyAlignment="1" applyProtection="1">
      <protection locked="0"/>
    </xf>
    <xf numFmtId="0" fontId="8" fillId="0" borderId="0" xfId="0" applyFont="1" applyBorder="1" applyAlignment="1" applyProtection="1">
      <alignment vertical="top"/>
      <protection locked="0"/>
    </xf>
    <xf numFmtId="0" fontId="11" fillId="0" borderId="0" xfId="0" applyFont="1" applyAlignment="1">
      <alignment horizontal="left"/>
    </xf>
    <xf numFmtId="14" fontId="11" fillId="0" borderId="0" xfId="0" applyNumberFormat="1" applyFont="1" applyAlignment="1">
      <alignment horizontal="left" vertical="center"/>
    </xf>
    <xf numFmtId="0" fontId="5" fillId="0" borderId="0" xfId="0" applyFont="1" applyBorder="1" applyAlignment="1" applyProtection="1">
      <alignment horizontal="center" vertical="top" wrapText="1"/>
      <protection locked="0" hidden="1"/>
    </xf>
    <xf numFmtId="0" fontId="11" fillId="0" borderId="0" xfId="0" applyFont="1" applyAlignment="1" applyProtection="1">
      <alignment wrapText="1"/>
      <protection hidden="1"/>
    </xf>
    <xf numFmtId="164" fontId="11" fillId="0" borderId="0" xfId="1" applyFont="1" applyAlignment="1">
      <alignment horizontal="right"/>
    </xf>
    <xf numFmtId="0" fontId="11" fillId="0" borderId="0" xfId="0" applyFont="1" applyBorder="1" applyAlignment="1" applyProtection="1">
      <alignment wrapText="1"/>
      <protection hidden="1"/>
    </xf>
    <xf numFmtId="0" fontId="11" fillId="0" borderId="10" xfId="0" applyFont="1" applyBorder="1" applyAlignment="1">
      <alignment horizontal="left"/>
    </xf>
    <xf numFmtId="14" fontId="12" fillId="3" borderId="1" xfId="0" applyNumberFormat="1" applyFont="1" applyFill="1" applyBorder="1" applyAlignment="1" applyProtection="1">
      <alignment horizontal="left" vertical="center" wrapText="1" readingOrder="1"/>
      <protection locked="0"/>
    </xf>
    <xf numFmtId="14" fontId="11" fillId="0" borderId="0" xfId="0" applyNumberFormat="1" applyFont="1" applyBorder="1" applyAlignment="1">
      <alignment horizontal="left" vertical="center"/>
    </xf>
    <xf numFmtId="0" fontId="14" fillId="0" borderId="11" xfId="0" applyFont="1" applyBorder="1" applyAlignment="1">
      <alignment horizontal="left"/>
    </xf>
    <xf numFmtId="164" fontId="5" fillId="0" borderId="0" xfId="1" applyFont="1" applyBorder="1" applyAlignment="1" applyProtection="1">
      <alignment vertical="top" wrapText="1"/>
      <protection locked="0" hidden="1"/>
    </xf>
    <xf numFmtId="164" fontId="5" fillId="0" borderId="0" xfId="1" applyFont="1" applyBorder="1" applyAlignment="1" applyProtection="1">
      <alignment horizontal="center" vertical="top" wrapText="1"/>
      <protection locked="0" hidden="1"/>
    </xf>
    <xf numFmtId="0" fontId="8" fillId="0" borderId="0" xfId="0" applyFont="1" applyBorder="1"/>
    <xf numFmtId="14" fontId="8" fillId="0" borderId="0" xfId="0" applyNumberFormat="1" applyFont="1" applyBorder="1" applyAlignment="1">
      <alignment horizontal="left" vertical="center"/>
    </xf>
    <xf numFmtId="0" fontId="8" fillId="0" borderId="0" xfId="0" applyFont="1" applyBorder="1" applyAlignment="1" applyProtection="1">
      <alignment wrapText="1"/>
      <protection hidden="1"/>
    </xf>
    <xf numFmtId="0" fontId="8" fillId="0" borderId="0" xfId="0" applyFont="1" applyBorder="1" applyAlignment="1" applyProtection="1">
      <protection locked="0"/>
    </xf>
    <xf numFmtId="164" fontId="8" fillId="0" borderId="0" xfId="1" applyFont="1" applyBorder="1" applyAlignment="1">
      <alignment horizontal="right"/>
    </xf>
    <xf numFmtId="0" fontId="8" fillId="0" borderId="1" xfId="0" applyFont="1" applyBorder="1"/>
    <xf numFmtId="14" fontId="8" fillId="0" borderId="1" xfId="0" applyNumberFormat="1" applyFont="1" applyBorder="1" applyAlignment="1">
      <alignment horizontal="left" vertical="center"/>
    </xf>
    <xf numFmtId="0" fontId="8" fillId="0" borderId="1" xfId="0" applyFont="1" applyBorder="1" applyAlignment="1" applyProtection="1">
      <alignment wrapText="1"/>
      <protection hidden="1"/>
    </xf>
    <xf numFmtId="0" fontId="8" fillId="0" borderId="1" xfId="0" applyFont="1" applyBorder="1" applyAlignment="1" applyProtection="1">
      <protection locked="0"/>
    </xf>
    <xf numFmtId="164" fontId="8" fillId="0" borderId="1" xfId="1" applyFont="1" applyBorder="1" applyAlignment="1">
      <alignment horizontal="right"/>
    </xf>
    <xf numFmtId="14" fontId="6" fillId="2" borderId="1" xfId="0" applyNumberFormat="1" applyFont="1" applyFill="1" applyBorder="1" applyAlignment="1" applyProtection="1">
      <alignment horizontal="left" vertical="center" wrapText="1" readingOrder="1"/>
      <protection locked="0"/>
    </xf>
    <xf numFmtId="14" fontId="6" fillId="3" borderId="1" xfId="0" applyNumberFormat="1" applyFont="1" applyFill="1" applyBorder="1" applyAlignment="1" applyProtection="1">
      <alignment horizontal="left" vertical="center" wrapText="1" readingOrder="1"/>
      <protection locked="0"/>
    </xf>
    <xf numFmtId="0" fontId="0" fillId="0" borderId="0" xfId="0" applyFont="1" applyAlignment="1">
      <alignment horizontal="center" wrapText="1" readingOrder="1"/>
    </xf>
    <xf numFmtId="0" fontId="0" fillId="0" borderId="0" xfId="0" applyFont="1" applyBorder="1" applyAlignment="1">
      <alignment horizontal="center" wrapText="1" readingOrder="1"/>
    </xf>
    <xf numFmtId="0" fontId="5" fillId="0" borderId="0" xfId="0" applyFont="1" applyBorder="1" applyAlignment="1">
      <alignment vertical="top" wrapText="1"/>
    </xf>
    <xf numFmtId="164" fontId="6" fillId="2" borderId="1" xfId="1" applyFont="1" applyFill="1" applyBorder="1" applyAlignment="1" applyProtection="1">
      <alignment horizontal="left" vertical="center" wrapText="1" readingOrder="1"/>
      <protection locked="0"/>
    </xf>
    <xf numFmtId="0" fontId="0" fillId="0" borderId="0" xfId="0" applyFont="1" applyAlignment="1">
      <alignment horizontal="left" wrapText="1" readingOrder="1"/>
    </xf>
    <xf numFmtId="0" fontId="0" fillId="0" borderId="0" xfId="0" applyFont="1" applyBorder="1" applyAlignment="1">
      <alignment horizontal="left" wrapText="1" readingOrder="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protection locked="0" hidden="1"/>
    </xf>
    <xf numFmtId="0" fontId="15" fillId="0" borderId="1" xfId="0" applyFont="1" applyBorder="1" applyAlignment="1" applyProtection="1">
      <alignment horizontal="center" vertical="center"/>
      <protection locked="0"/>
    </xf>
    <xf numFmtId="164" fontId="4" fillId="0" borderId="1" xfId="1" applyFont="1" applyBorder="1" applyAlignment="1">
      <alignment horizontal="right" vertical="center"/>
    </xf>
    <xf numFmtId="0" fontId="2" fillId="0" borderId="0" xfId="0" applyFont="1" applyAlignment="1">
      <alignment horizontal="center"/>
    </xf>
    <xf numFmtId="0" fontId="2" fillId="0" borderId="0" xfId="0" applyFont="1" applyBorder="1" applyAlignment="1">
      <alignment horizontal="center"/>
    </xf>
    <xf numFmtId="0" fontId="12" fillId="3" borderId="1" xfId="0" applyFont="1" applyFill="1" applyBorder="1" applyAlignment="1" applyProtection="1">
      <alignment horizontal="left" vertical="center" wrapText="1" readingOrder="1"/>
      <protection locked="0"/>
    </xf>
    <xf numFmtId="0" fontId="12" fillId="2" borderId="1" xfId="0" applyFont="1" applyFill="1" applyBorder="1" applyAlignment="1" applyProtection="1">
      <alignment horizontal="left" vertical="center" wrapText="1" readingOrder="1"/>
      <protection locked="0"/>
    </xf>
    <xf numFmtId="164" fontId="12" fillId="2" borderId="1" xfId="1" applyFont="1" applyFill="1" applyBorder="1" applyAlignment="1">
      <alignment wrapText="1" readingOrder="1"/>
    </xf>
    <xf numFmtId="164" fontId="6" fillId="3" borderId="1" xfId="1" applyFont="1" applyFill="1" applyBorder="1" applyAlignment="1" applyProtection="1">
      <alignment horizontal="left" vertical="center" wrapText="1" readingOrder="1"/>
      <protection locked="0"/>
    </xf>
    <xf numFmtId="164" fontId="6" fillId="2" borderId="1" xfId="1" applyFont="1" applyFill="1" applyBorder="1" applyAlignment="1">
      <alignment horizontal="left" vertical="top" wrapText="1" readingOrder="1"/>
    </xf>
    <xf numFmtId="164" fontId="12" fillId="3" borderId="1" xfId="1" applyFont="1" applyFill="1" applyBorder="1" applyAlignment="1" applyProtection="1">
      <alignment horizontal="left" vertical="center" wrapText="1" readingOrder="1"/>
      <protection locked="0"/>
    </xf>
    <xf numFmtId="164" fontId="12" fillId="2" borderId="1" xfId="1" applyFont="1" applyFill="1" applyBorder="1" applyAlignment="1" applyProtection="1">
      <alignment horizontal="left" vertical="center" wrapText="1" readingOrder="1"/>
      <protection locked="0"/>
    </xf>
    <xf numFmtId="164" fontId="13" fillId="2" borderId="0" xfId="1" applyFont="1" applyFill="1" applyAlignment="1">
      <alignment horizontal="right" vertical="center" wrapText="1" readingOrder="1"/>
    </xf>
  </cellXfs>
  <cellStyles count="4">
    <cellStyle name="Millares"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1785937</xdr:colOff>
      <xdr:row>2</xdr:row>
      <xdr:rowOff>0</xdr:rowOff>
    </xdr:from>
    <xdr:to>
      <xdr:col>2</xdr:col>
      <xdr:colOff>5393531</xdr:colOff>
      <xdr:row>4</xdr:row>
      <xdr:rowOff>11906</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a:fillRect/>
        </a:stretch>
      </xdr:blipFill>
      <xdr:spPr>
        <a:xfrm>
          <a:off x="5254625" y="15875"/>
          <a:ext cx="3607594" cy="13295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85"/>
  <sheetViews>
    <sheetView tabSelected="1" view="pageBreakPreview" topLeftCell="A28" zoomScale="90" zoomScaleNormal="65" zoomScaleSheetLayoutView="90" workbookViewId="0">
      <selection activeCell="C36" sqref="C36"/>
    </sheetView>
  </sheetViews>
  <sheetFormatPr baseColWidth="10" defaultRowHeight="21" x14ac:dyDescent="0.25"/>
  <cols>
    <col min="1" max="1" width="29.7109375" style="21" customWidth="1"/>
    <col min="2" max="2" width="11.7109375" style="12" customWidth="1"/>
    <col min="3" max="3" width="100" style="3" customWidth="1"/>
    <col min="4" max="4" width="35.28515625" style="30" customWidth="1"/>
    <col min="5" max="5" width="22.28515625" style="28" customWidth="1"/>
    <col min="6" max="6" width="1.5703125" hidden="1" customWidth="1"/>
    <col min="7" max="17" width="11.42578125" style="2" hidden="1" customWidth="1"/>
    <col min="18" max="18" width="0.5703125" style="2" customWidth="1"/>
    <col min="19" max="19" width="1.5703125" style="2" hidden="1" customWidth="1"/>
    <col min="20" max="20" width="4.140625" style="2" hidden="1" customWidth="1"/>
    <col min="21" max="22" width="11.42578125" style="2"/>
    <col min="23" max="23" width="21" style="2" customWidth="1"/>
    <col min="24" max="48" width="11.42578125" style="2"/>
  </cols>
  <sheetData>
    <row r="1" spans="1:48" ht="21.75" hidden="1" thickBot="1" x14ac:dyDescent="0.4">
      <c r="A1" s="18"/>
      <c r="C1" s="5"/>
      <c r="E1" s="25"/>
    </row>
    <row r="2" spans="1:48" ht="1.5" customHeight="1" x14ac:dyDescent="0.35">
      <c r="A2" s="22"/>
      <c r="B2" s="13"/>
      <c r="C2" s="9"/>
      <c r="D2" s="31"/>
      <c r="E2" s="26"/>
      <c r="F2" s="1"/>
      <c r="G2" s="7"/>
      <c r="H2" s="7"/>
      <c r="I2" s="7"/>
      <c r="J2" s="7"/>
      <c r="K2" s="7"/>
      <c r="L2" s="7"/>
      <c r="M2" s="7"/>
      <c r="N2" s="7"/>
      <c r="O2" s="7"/>
      <c r="P2" s="7"/>
      <c r="Q2" s="7"/>
      <c r="R2" s="7"/>
      <c r="S2" s="7"/>
      <c r="T2" s="7"/>
    </row>
    <row r="3" spans="1:48" ht="23.25" hidden="1" x14ac:dyDescent="0.35">
      <c r="A3" s="23"/>
      <c r="B3" s="14"/>
      <c r="C3" s="10"/>
      <c r="D3" s="32"/>
      <c r="E3" s="27"/>
      <c r="F3" s="1"/>
      <c r="G3" s="7"/>
      <c r="H3" s="7"/>
      <c r="I3" s="7"/>
      <c r="J3" s="7"/>
      <c r="K3" s="7"/>
      <c r="L3" s="7"/>
      <c r="M3" s="7"/>
      <c r="N3" s="7"/>
      <c r="O3" s="7"/>
      <c r="P3" s="7"/>
      <c r="Q3" s="7"/>
      <c r="R3" s="7"/>
      <c r="S3" s="7"/>
      <c r="T3" s="7"/>
    </row>
    <row r="4" spans="1:48" ht="103.5" customHeight="1" x14ac:dyDescent="0.35">
      <c r="A4" s="23"/>
      <c r="B4" s="14"/>
      <c r="C4" s="10"/>
      <c r="D4" s="32"/>
      <c r="E4" s="27"/>
      <c r="F4" s="1"/>
      <c r="G4" s="7"/>
      <c r="H4" s="7"/>
      <c r="I4" s="7"/>
      <c r="J4" s="7"/>
      <c r="K4" s="7"/>
      <c r="L4" s="7"/>
      <c r="M4" s="7"/>
      <c r="N4" s="7"/>
      <c r="O4" s="7"/>
      <c r="P4" s="7"/>
      <c r="Q4" s="7"/>
      <c r="R4" s="7"/>
      <c r="S4" s="7"/>
      <c r="T4" s="7"/>
    </row>
    <row r="5" spans="1:48" ht="2.25" customHeight="1" x14ac:dyDescent="0.35">
      <c r="A5" s="23"/>
      <c r="B5" s="14"/>
      <c r="C5" s="10"/>
      <c r="D5" s="32"/>
      <c r="E5" s="27"/>
      <c r="F5" s="1"/>
      <c r="G5" s="7"/>
      <c r="H5" s="7"/>
      <c r="I5" s="7"/>
      <c r="J5" s="7"/>
      <c r="K5" s="7"/>
      <c r="L5" s="7"/>
      <c r="M5" s="7"/>
      <c r="N5" s="7"/>
      <c r="O5" s="7"/>
      <c r="P5" s="7"/>
      <c r="Q5" s="7"/>
      <c r="R5" s="7"/>
      <c r="S5" s="7"/>
      <c r="T5" s="7"/>
    </row>
    <row r="6" spans="1:48" ht="23.25" x14ac:dyDescent="0.35">
      <c r="A6" s="23"/>
      <c r="B6" s="14"/>
      <c r="C6" s="37" t="s">
        <v>7</v>
      </c>
      <c r="D6" s="32"/>
      <c r="E6" s="27"/>
      <c r="F6" s="1"/>
      <c r="G6" s="7"/>
      <c r="H6" s="7"/>
      <c r="I6" s="7"/>
      <c r="J6" s="7"/>
      <c r="K6" s="7"/>
      <c r="L6" s="7"/>
      <c r="M6" s="7"/>
      <c r="N6" s="7"/>
      <c r="O6" s="7"/>
      <c r="P6" s="7"/>
      <c r="Q6" s="7"/>
      <c r="R6" s="7"/>
      <c r="S6" s="7"/>
      <c r="T6" s="7"/>
    </row>
    <row r="7" spans="1:48" ht="23.25" x14ac:dyDescent="0.35">
      <c r="A7" s="23"/>
      <c r="B7" s="14"/>
      <c r="C7" s="61" t="s">
        <v>11</v>
      </c>
      <c r="D7" s="32"/>
      <c r="E7" s="27"/>
      <c r="F7" s="1"/>
      <c r="G7" s="7"/>
      <c r="H7" s="7"/>
      <c r="I7" s="7"/>
      <c r="J7" s="7"/>
      <c r="K7" s="7"/>
      <c r="L7" s="7"/>
      <c r="M7" s="7"/>
      <c r="N7" s="7"/>
      <c r="O7" s="7"/>
      <c r="P7" s="7"/>
      <c r="Q7" s="7"/>
      <c r="R7" s="7"/>
      <c r="S7" s="7"/>
      <c r="T7" s="7"/>
    </row>
    <row r="8" spans="1:48" ht="7.5" hidden="1" customHeight="1" x14ac:dyDescent="0.25">
      <c r="C8" s="46" t="s">
        <v>6</v>
      </c>
    </row>
    <row r="9" spans="1:48" ht="1.5" hidden="1" customHeight="1" x14ac:dyDescent="0.35">
      <c r="C9" s="17"/>
    </row>
    <row r="10" spans="1:48" ht="23.25" hidden="1" x14ac:dyDescent="0.35">
      <c r="C10" s="17"/>
    </row>
    <row r="11" spans="1:48" ht="14.25" hidden="1" customHeight="1" thickBot="1" x14ac:dyDescent="0.4">
      <c r="A11" s="24"/>
      <c r="B11" s="15"/>
      <c r="C11" s="11"/>
      <c r="D11" s="33"/>
      <c r="E11" s="29"/>
      <c r="F11" s="1"/>
      <c r="G11" s="7"/>
      <c r="H11" s="7"/>
      <c r="I11" s="7"/>
      <c r="J11" s="7"/>
      <c r="K11" s="7"/>
      <c r="L11" s="7"/>
      <c r="M11" s="7"/>
      <c r="N11" s="7"/>
      <c r="O11" s="7"/>
      <c r="P11" s="7"/>
      <c r="Q11" s="7"/>
      <c r="R11" s="7"/>
      <c r="S11" s="7"/>
      <c r="T11" s="7"/>
    </row>
    <row r="12" spans="1:48" ht="27" customHeight="1" x14ac:dyDescent="0.35">
      <c r="A12" s="6"/>
      <c r="B12" s="16"/>
      <c r="C12" s="45" t="s">
        <v>54</v>
      </c>
      <c r="D12" s="34"/>
      <c r="E12" s="25"/>
      <c r="F12" s="4"/>
      <c r="G12" s="8"/>
      <c r="H12" s="8"/>
      <c r="I12" s="8"/>
      <c r="J12" s="8"/>
      <c r="K12" s="8"/>
      <c r="L12" s="8"/>
      <c r="M12" s="8"/>
      <c r="N12" s="8"/>
      <c r="O12" s="8"/>
      <c r="P12" s="8"/>
      <c r="Q12" s="8"/>
      <c r="R12" s="8"/>
      <c r="S12" s="8"/>
      <c r="T12" s="8"/>
      <c r="U12" s="8"/>
    </row>
    <row r="13" spans="1:48" s="70" customFormat="1" ht="23.25" customHeight="1" x14ac:dyDescent="0.35">
      <c r="A13" s="65" t="s">
        <v>3</v>
      </c>
      <c r="B13" s="66" t="s">
        <v>4</v>
      </c>
      <c r="C13" s="67" t="s">
        <v>2</v>
      </c>
      <c r="D13" s="68" t="s">
        <v>0</v>
      </c>
      <c r="E13" s="69" t="s">
        <v>1</v>
      </c>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row>
    <row r="14" spans="1:48" s="59" customFormat="1" ht="33.75" customHeight="1" x14ac:dyDescent="0.25">
      <c r="A14" s="20" t="s">
        <v>19</v>
      </c>
      <c r="B14" s="58">
        <v>44410.611165937495</v>
      </c>
      <c r="C14" s="20" t="s">
        <v>55</v>
      </c>
      <c r="D14" s="20" t="s">
        <v>18</v>
      </c>
      <c r="E14" s="62">
        <v>119505</v>
      </c>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row>
    <row r="15" spans="1:48" s="59" customFormat="1" ht="31.5" customHeight="1" x14ac:dyDescent="0.25">
      <c r="A15" s="19" t="s">
        <v>20</v>
      </c>
      <c r="B15" s="42">
        <v>44411.479238692125</v>
      </c>
      <c r="C15" s="19" t="s">
        <v>56</v>
      </c>
      <c r="D15" s="19" t="s">
        <v>16</v>
      </c>
      <c r="E15" s="74">
        <v>18851</v>
      </c>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row>
    <row r="16" spans="1:48" s="59" customFormat="1" ht="25.5" customHeight="1" x14ac:dyDescent="0.25">
      <c r="A16" s="19" t="s">
        <v>21</v>
      </c>
      <c r="B16" s="57">
        <v>44411.680607094902</v>
      </c>
      <c r="C16" s="19" t="s">
        <v>57</v>
      </c>
      <c r="D16" s="19" t="s">
        <v>15</v>
      </c>
      <c r="E16" s="74">
        <v>9048</v>
      </c>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row>
    <row r="17" spans="1:48" s="59" customFormat="1" ht="41.25" customHeight="1" x14ac:dyDescent="0.25">
      <c r="A17" s="19" t="s">
        <v>22</v>
      </c>
      <c r="B17" s="58">
        <v>44411.715301932869</v>
      </c>
      <c r="C17" s="19" t="s">
        <v>58</v>
      </c>
      <c r="D17" s="19" t="s">
        <v>82</v>
      </c>
      <c r="E17" s="74">
        <v>11151</v>
      </c>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row>
    <row r="18" spans="1:48" s="59" customFormat="1" ht="41.25" customHeight="1" x14ac:dyDescent="0.25">
      <c r="A18" s="19" t="s">
        <v>22</v>
      </c>
      <c r="B18" s="58">
        <v>44411.715301932869</v>
      </c>
      <c r="C18" s="19" t="s">
        <v>58</v>
      </c>
      <c r="D18" s="19" t="s">
        <v>83</v>
      </c>
      <c r="E18" s="74">
        <v>46624</v>
      </c>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row>
    <row r="19" spans="1:48" s="59" customFormat="1" ht="34.5" customHeight="1" x14ac:dyDescent="0.25">
      <c r="A19" s="20" t="s">
        <v>23</v>
      </c>
      <c r="B19" s="58">
        <v>44412.642404548613</v>
      </c>
      <c r="C19" s="20" t="s">
        <v>59</v>
      </c>
      <c r="D19" s="20" t="s">
        <v>84</v>
      </c>
      <c r="E19" s="62">
        <v>59400</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row>
    <row r="20" spans="1:48" s="59" customFormat="1" ht="29.25" customHeight="1" x14ac:dyDescent="0.25">
      <c r="A20" s="20" t="s">
        <v>24</v>
      </c>
      <c r="B20" s="57">
        <v>44413.715285648148</v>
      </c>
      <c r="C20" s="20" t="s">
        <v>60</v>
      </c>
      <c r="D20" s="20" t="s">
        <v>85</v>
      </c>
      <c r="E20" s="62">
        <v>103586.3</v>
      </c>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row>
    <row r="21" spans="1:48" s="59" customFormat="1" ht="41.25" customHeight="1" x14ac:dyDescent="0.25">
      <c r="A21" s="19" t="s">
        <v>25</v>
      </c>
      <c r="B21" s="58">
        <v>44414.50339730324</v>
      </c>
      <c r="C21" s="19" t="s">
        <v>61</v>
      </c>
      <c r="D21" s="19" t="s">
        <v>17</v>
      </c>
      <c r="E21" s="75">
        <v>37568</v>
      </c>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row>
    <row r="22" spans="1:48" s="59" customFormat="1" ht="41.25" customHeight="1" x14ac:dyDescent="0.25">
      <c r="A22" s="20" t="s">
        <v>26</v>
      </c>
      <c r="B22" s="42">
        <v>44414.576405243053</v>
      </c>
      <c r="C22" s="20" t="s">
        <v>62</v>
      </c>
      <c r="D22" s="20" t="s">
        <v>86</v>
      </c>
      <c r="E22" s="62">
        <v>115000</v>
      </c>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row>
    <row r="23" spans="1:48" s="59" customFormat="1" ht="41.25" customHeight="1" x14ac:dyDescent="0.25">
      <c r="A23" s="20" t="s">
        <v>28</v>
      </c>
      <c r="B23" s="58">
        <v>44414.688156053242</v>
      </c>
      <c r="C23" s="20" t="s">
        <v>64</v>
      </c>
      <c r="D23" s="20" t="s">
        <v>88</v>
      </c>
      <c r="E23" s="62">
        <v>130980</v>
      </c>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row>
    <row r="24" spans="1:48" s="59" customFormat="1" ht="20.25" customHeight="1" x14ac:dyDescent="0.25">
      <c r="A24" s="19" t="s">
        <v>27</v>
      </c>
      <c r="B24" s="57">
        <v>44414.680612418982</v>
      </c>
      <c r="C24" s="19" t="s">
        <v>63</v>
      </c>
      <c r="D24" s="19" t="s">
        <v>87</v>
      </c>
      <c r="E24" s="75">
        <v>8850</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row>
    <row r="25" spans="1:48" s="59" customFormat="1" ht="19.5" customHeight="1" x14ac:dyDescent="0.25">
      <c r="A25" s="19" t="s">
        <v>29</v>
      </c>
      <c r="B25" s="58">
        <v>44417.472277581015</v>
      </c>
      <c r="C25" s="19" t="s">
        <v>65</v>
      </c>
      <c r="D25" s="19" t="s">
        <v>89</v>
      </c>
      <c r="E25" s="75">
        <v>121540</v>
      </c>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row>
    <row r="26" spans="1:48" s="59" customFormat="1" ht="32.25" customHeight="1" x14ac:dyDescent="0.25">
      <c r="A26" s="20" t="s">
        <v>30</v>
      </c>
      <c r="B26" s="58">
        <v>44417.62577716435</v>
      </c>
      <c r="C26" s="20" t="s">
        <v>66</v>
      </c>
      <c r="D26" s="20" t="s">
        <v>12</v>
      </c>
      <c r="E26" s="62">
        <v>11488</v>
      </c>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row>
    <row r="27" spans="1:48" s="59" customFormat="1" ht="35.25" customHeight="1" x14ac:dyDescent="0.25">
      <c r="A27" s="19" t="s">
        <v>31</v>
      </c>
      <c r="B27" s="58">
        <v>44417.642372106478</v>
      </c>
      <c r="C27" s="19" t="s">
        <v>67</v>
      </c>
      <c r="D27" s="19" t="s">
        <v>90</v>
      </c>
      <c r="E27" s="79">
        <v>116546</v>
      </c>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row>
    <row r="28" spans="1:48" s="59" customFormat="1" ht="35.25" customHeight="1" x14ac:dyDescent="0.25">
      <c r="A28" s="20" t="s">
        <v>32</v>
      </c>
      <c r="B28" s="58">
        <v>44417.69447751157</v>
      </c>
      <c r="C28" s="20" t="s">
        <v>68</v>
      </c>
      <c r="D28" s="20" t="s">
        <v>9</v>
      </c>
      <c r="E28" s="62">
        <v>131334</v>
      </c>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row>
    <row r="29" spans="1:48" s="59" customFormat="1" ht="41.25" customHeight="1" x14ac:dyDescent="0.25">
      <c r="A29" s="20" t="s">
        <v>33</v>
      </c>
      <c r="B29" s="57">
        <v>44418.527837534719</v>
      </c>
      <c r="C29" s="20" t="s">
        <v>111</v>
      </c>
      <c r="D29" s="20" t="s">
        <v>9</v>
      </c>
      <c r="E29" s="62">
        <v>106731</v>
      </c>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row>
    <row r="30" spans="1:48" s="59" customFormat="1" ht="32.25" customHeight="1" x14ac:dyDescent="0.25">
      <c r="A30" s="73" t="s">
        <v>52</v>
      </c>
      <c r="B30" s="57">
        <v>44433.688892511571</v>
      </c>
      <c r="C30" s="73" t="s">
        <v>81</v>
      </c>
      <c r="D30" s="73" t="s">
        <v>105</v>
      </c>
      <c r="E30" s="78">
        <v>19040.22</v>
      </c>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row>
    <row r="31" spans="1:48" s="59" customFormat="1" ht="41.25" customHeight="1" x14ac:dyDescent="0.25">
      <c r="A31" s="20" t="s">
        <v>37</v>
      </c>
      <c r="B31" s="57">
        <v>44418.684059803236</v>
      </c>
      <c r="C31" s="20" t="s">
        <v>71</v>
      </c>
      <c r="D31" s="20" t="s">
        <v>92</v>
      </c>
      <c r="E31" s="76">
        <v>42036.04</v>
      </c>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row>
    <row r="32" spans="1:48" s="59" customFormat="1" ht="33.75" customHeight="1" x14ac:dyDescent="0.25">
      <c r="A32" s="19" t="s">
        <v>34</v>
      </c>
      <c r="B32" s="42">
        <v>44418.659733680557</v>
      </c>
      <c r="C32" s="19" t="s">
        <v>69</v>
      </c>
      <c r="D32" s="19" t="s">
        <v>14</v>
      </c>
      <c r="E32" s="75">
        <v>65077</v>
      </c>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row>
    <row r="33" spans="1:48" s="59" customFormat="1" ht="32.25" customHeight="1" x14ac:dyDescent="0.25">
      <c r="A33" s="20" t="s">
        <v>35</v>
      </c>
      <c r="B33" s="57">
        <v>44418.673647071759</v>
      </c>
      <c r="C33" s="20" t="s">
        <v>70</v>
      </c>
      <c r="D33" s="20" t="s">
        <v>14</v>
      </c>
      <c r="E33" s="62">
        <v>124077</v>
      </c>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row>
    <row r="34" spans="1:48" s="59" customFormat="1" ht="33" customHeight="1" x14ac:dyDescent="0.25">
      <c r="A34" s="19" t="s">
        <v>36</v>
      </c>
      <c r="B34" s="58">
        <v>44418.684058831015</v>
      </c>
      <c r="C34" s="19" t="s">
        <v>110</v>
      </c>
      <c r="D34" s="19" t="s">
        <v>91</v>
      </c>
      <c r="E34" s="75">
        <v>129800</v>
      </c>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row>
    <row r="35" spans="1:48" s="59" customFormat="1" ht="33" customHeight="1" x14ac:dyDescent="0.25">
      <c r="A35" s="72" t="s">
        <v>38</v>
      </c>
      <c r="B35" s="58">
        <v>44420.600745682867</v>
      </c>
      <c r="C35" s="72" t="s">
        <v>108</v>
      </c>
      <c r="D35" s="72"/>
      <c r="E35" s="77">
        <v>0</v>
      </c>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row>
    <row r="36" spans="1:48" s="59" customFormat="1" ht="34.5" customHeight="1" x14ac:dyDescent="0.25">
      <c r="A36" s="73" t="s">
        <v>39</v>
      </c>
      <c r="B36" s="57">
        <v>44420.618130289353</v>
      </c>
      <c r="C36" s="73" t="s">
        <v>72</v>
      </c>
      <c r="D36" s="73" t="s">
        <v>93</v>
      </c>
      <c r="E36" s="78">
        <v>129800</v>
      </c>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row>
    <row r="37" spans="1:48" s="59" customFormat="1" ht="32.25" customHeight="1" x14ac:dyDescent="0.25">
      <c r="A37" s="72" t="s">
        <v>40</v>
      </c>
      <c r="B37" s="58">
        <v>44421.503494444441</v>
      </c>
      <c r="C37" s="72" t="s">
        <v>13</v>
      </c>
      <c r="D37" s="72" t="s">
        <v>95</v>
      </c>
      <c r="E37" s="77">
        <v>79999</v>
      </c>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row>
    <row r="38" spans="1:48" s="59" customFormat="1" ht="34.5" customHeight="1" x14ac:dyDescent="0.25">
      <c r="A38" s="72" t="s">
        <v>41</v>
      </c>
      <c r="B38" s="58">
        <v>44421.501452314813</v>
      </c>
      <c r="C38" s="72" t="s">
        <v>73</v>
      </c>
      <c r="D38" s="72" t="s">
        <v>96</v>
      </c>
      <c r="E38" s="77">
        <v>129800</v>
      </c>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row>
    <row r="39" spans="1:48" s="59" customFormat="1" ht="41.25" customHeight="1" x14ac:dyDescent="0.25">
      <c r="A39" s="73" t="s">
        <v>42</v>
      </c>
      <c r="B39" s="57">
        <v>44421.572939930556</v>
      </c>
      <c r="C39" s="73" t="s">
        <v>112</v>
      </c>
      <c r="D39" s="73" t="s">
        <v>97</v>
      </c>
      <c r="E39" s="78">
        <v>99934.28</v>
      </c>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row>
    <row r="40" spans="1:48" s="59" customFormat="1" ht="41.25" customHeight="1" x14ac:dyDescent="0.25">
      <c r="A40" s="72" t="s">
        <v>43</v>
      </c>
      <c r="B40" s="58">
        <v>44427.503489432871</v>
      </c>
      <c r="C40" s="72" t="s">
        <v>74</v>
      </c>
      <c r="D40" s="72" t="s">
        <v>98</v>
      </c>
      <c r="E40" s="77">
        <v>18502.099999999999</v>
      </c>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row>
    <row r="41" spans="1:48" s="59" customFormat="1" ht="34.5" customHeight="1" x14ac:dyDescent="0.25">
      <c r="A41" s="72" t="s">
        <v>44</v>
      </c>
      <c r="B41" s="58">
        <v>44427.626571527777</v>
      </c>
      <c r="C41" s="72" t="s">
        <v>75</v>
      </c>
      <c r="D41" s="73" t="s">
        <v>99</v>
      </c>
      <c r="E41" s="77">
        <v>37052</v>
      </c>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row>
    <row r="42" spans="1:48" s="59" customFormat="1" ht="41.25" customHeight="1" x14ac:dyDescent="0.25">
      <c r="A42" s="73" t="s">
        <v>46</v>
      </c>
      <c r="B42" s="58">
        <v>44428.642424155092</v>
      </c>
      <c r="C42" s="73" t="s">
        <v>76</v>
      </c>
      <c r="D42" s="73" t="s">
        <v>101</v>
      </c>
      <c r="E42" s="78">
        <v>64310</v>
      </c>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row>
    <row r="43" spans="1:48" s="59" customFormat="1" ht="41.25" customHeight="1" x14ac:dyDescent="0.25">
      <c r="A43" s="72" t="s">
        <v>45</v>
      </c>
      <c r="B43" s="58">
        <v>44428.632033715279</v>
      </c>
      <c r="C43" s="72" t="s">
        <v>109</v>
      </c>
      <c r="D43" s="19" t="s">
        <v>100</v>
      </c>
      <c r="E43" s="77">
        <v>83066</v>
      </c>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row>
    <row r="44" spans="1:48" s="59" customFormat="1" ht="33" customHeight="1" x14ac:dyDescent="0.25">
      <c r="A44" s="73" t="s">
        <v>47</v>
      </c>
      <c r="B44" s="58">
        <v>44428.652808449071</v>
      </c>
      <c r="C44" s="73" t="s">
        <v>77</v>
      </c>
      <c r="D44" s="73" t="s">
        <v>102</v>
      </c>
      <c r="E44" s="78">
        <v>97350</v>
      </c>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row>
    <row r="45" spans="1:48" s="59" customFormat="1" ht="41.25" customHeight="1" x14ac:dyDescent="0.25">
      <c r="A45" s="73" t="s">
        <v>48</v>
      </c>
      <c r="B45" s="57">
        <v>44428.694473229167</v>
      </c>
      <c r="C45" s="73" t="s">
        <v>78</v>
      </c>
      <c r="D45" s="72" t="s">
        <v>94</v>
      </c>
      <c r="E45" s="78">
        <v>37406</v>
      </c>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row>
    <row r="46" spans="1:48" s="59" customFormat="1" ht="20.25" customHeight="1" x14ac:dyDescent="0.25">
      <c r="A46" s="72" t="s">
        <v>49</v>
      </c>
      <c r="B46" s="57">
        <v>44432.597239085648</v>
      </c>
      <c r="C46" s="72" t="s">
        <v>79</v>
      </c>
      <c r="D46" s="73" t="s">
        <v>103</v>
      </c>
      <c r="E46" s="77">
        <v>57466</v>
      </c>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row>
    <row r="47" spans="1:48" s="59" customFormat="1" ht="15.75" customHeight="1" x14ac:dyDescent="0.25">
      <c r="A47" s="72" t="s">
        <v>50</v>
      </c>
      <c r="B47" s="58"/>
      <c r="C47" s="72" t="s">
        <v>108</v>
      </c>
      <c r="D47" s="73"/>
      <c r="E47" s="77">
        <v>0</v>
      </c>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row>
    <row r="48" spans="1:48" s="59" customFormat="1" ht="18" customHeight="1" x14ac:dyDescent="0.25">
      <c r="A48" s="72" t="s">
        <v>107</v>
      </c>
      <c r="B48" s="58"/>
      <c r="C48" s="72" t="s">
        <v>108</v>
      </c>
      <c r="D48" s="73"/>
      <c r="E48" s="77">
        <v>0</v>
      </c>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row>
    <row r="49" spans="1:48" s="59" customFormat="1" ht="31.5" customHeight="1" x14ac:dyDescent="0.25">
      <c r="A49" s="73" t="s">
        <v>51</v>
      </c>
      <c r="B49" s="57">
        <v>44433.660025925921</v>
      </c>
      <c r="C49" s="73" t="s">
        <v>80</v>
      </c>
      <c r="D49" s="73" t="s">
        <v>104</v>
      </c>
      <c r="E49" s="78">
        <v>17700</v>
      </c>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row>
    <row r="50" spans="1:48" s="63" customFormat="1" ht="63" customHeight="1" x14ac:dyDescent="0.25">
      <c r="A50" s="73" t="s">
        <v>53</v>
      </c>
      <c r="B50" s="57">
        <v>44439.628517048608</v>
      </c>
      <c r="C50" s="73" t="s">
        <v>113</v>
      </c>
      <c r="D50" s="73" t="s">
        <v>106</v>
      </c>
      <c r="E50" s="74">
        <v>12538</v>
      </c>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row>
    <row r="51" spans="1:48" ht="26.25" customHeight="1" x14ac:dyDescent="0.25">
      <c r="A51" s="52"/>
      <c r="B51" s="53"/>
      <c r="C51" s="54"/>
      <c r="D51" s="55" t="s">
        <v>10</v>
      </c>
      <c r="E51" s="56">
        <f>SUM(E14:E50)</f>
        <v>2393155.9400000004</v>
      </c>
    </row>
    <row r="52" spans="1:48" ht="18" x14ac:dyDescent="0.25">
      <c r="A52" s="47"/>
      <c r="B52" s="48"/>
      <c r="C52" s="49"/>
      <c r="D52" s="50"/>
      <c r="E52" s="51"/>
    </row>
    <row r="53" spans="1:48" ht="18" x14ac:dyDescent="0.25">
      <c r="A53" s="47"/>
      <c r="B53" s="48"/>
      <c r="C53" s="49"/>
      <c r="D53" s="50"/>
      <c r="E53" s="51"/>
    </row>
    <row r="54" spans="1:48" ht="18" x14ac:dyDescent="0.25">
      <c r="A54" s="47"/>
      <c r="B54" s="48"/>
      <c r="C54" s="49"/>
      <c r="D54" s="50"/>
      <c r="E54" s="51"/>
    </row>
    <row r="55" spans="1:48" ht="18.75" x14ac:dyDescent="0.3">
      <c r="A55" s="41"/>
      <c r="B55" s="43"/>
      <c r="C55" s="40"/>
      <c r="E55" s="39"/>
    </row>
    <row r="56" spans="1:48" ht="18.75" x14ac:dyDescent="0.3">
      <c r="A56" s="44" t="s">
        <v>8</v>
      </c>
      <c r="B56" s="43"/>
      <c r="C56" s="40"/>
      <c r="E56" s="39"/>
    </row>
    <row r="57" spans="1:48" x14ac:dyDescent="0.3">
      <c r="A57" s="43" t="s">
        <v>5</v>
      </c>
      <c r="C57" s="38"/>
      <c r="E57" s="39"/>
    </row>
    <row r="58" spans="1:48" ht="18.75" x14ac:dyDescent="0.3">
      <c r="A58" s="35"/>
      <c r="B58" s="36"/>
      <c r="C58" s="38"/>
      <c r="E58" s="39"/>
    </row>
    <row r="59" spans="1:48" ht="18.75" x14ac:dyDescent="0.3">
      <c r="A59" s="35"/>
      <c r="B59" s="36"/>
      <c r="C59" s="38"/>
      <c r="E59" s="39"/>
    </row>
    <row r="60" spans="1:48" ht="18.75" x14ac:dyDescent="0.3">
      <c r="A60" s="35"/>
      <c r="B60" s="36"/>
      <c r="C60" s="38"/>
      <c r="E60" s="39"/>
    </row>
    <row r="61" spans="1:48" ht="18.75" x14ac:dyDescent="0.3">
      <c r="A61" s="35"/>
      <c r="B61" s="36"/>
      <c r="C61" s="38"/>
      <c r="E61" s="39"/>
    </row>
    <row r="62" spans="1:48" ht="18.75" x14ac:dyDescent="0.3">
      <c r="A62" s="35"/>
      <c r="B62" s="36"/>
      <c r="C62" s="38"/>
      <c r="E62" s="39"/>
    </row>
    <row r="63" spans="1:48" ht="18.75" x14ac:dyDescent="0.3">
      <c r="A63" s="35"/>
      <c r="B63" s="36"/>
      <c r="C63" s="38"/>
      <c r="E63" s="39"/>
    </row>
    <row r="64" spans="1:48" ht="18.75" x14ac:dyDescent="0.3">
      <c r="A64" s="35"/>
      <c r="B64" s="36"/>
      <c r="C64" s="38"/>
      <c r="E64" s="39"/>
    </row>
    <row r="65" spans="1:5" ht="18.75" x14ac:dyDescent="0.3">
      <c r="A65" s="35"/>
      <c r="B65" s="36"/>
      <c r="C65" s="38"/>
      <c r="E65" s="39"/>
    </row>
    <row r="66" spans="1:5" ht="18.75" x14ac:dyDescent="0.3">
      <c r="A66" s="35"/>
      <c r="B66" s="36"/>
      <c r="C66" s="38"/>
      <c r="E66" s="39"/>
    </row>
    <row r="67" spans="1:5" ht="18.75" x14ac:dyDescent="0.3">
      <c r="A67" s="35"/>
      <c r="B67" s="36"/>
      <c r="C67" s="38"/>
      <c r="E67" s="39"/>
    </row>
    <row r="68" spans="1:5" ht="18.75" x14ac:dyDescent="0.3">
      <c r="A68" s="35"/>
      <c r="B68" s="36"/>
      <c r="C68" s="38"/>
      <c r="E68" s="39"/>
    </row>
    <row r="69" spans="1:5" ht="18.75" x14ac:dyDescent="0.3">
      <c r="A69" s="35"/>
      <c r="B69" s="36"/>
      <c r="C69" s="38"/>
      <c r="E69" s="39"/>
    </row>
    <row r="70" spans="1:5" ht="18.75" x14ac:dyDescent="0.3">
      <c r="A70" s="35"/>
      <c r="B70" s="36"/>
      <c r="C70" s="38"/>
      <c r="E70" s="39"/>
    </row>
    <row r="71" spans="1:5" ht="18.75" x14ac:dyDescent="0.3">
      <c r="A71" s="35"/>
      <c r="B71" s="36"/>
      <c r="C71" s="38"/>
      <c r="E71" s="39"/>
    </row>
    <row r="72" spans="1:5" ht="18.75" x14ac:dyDescent="0.3">
      <c r="A72" s="35"/>
      <c r="B72" s="36"/>
      <c r="C72" s="38"/>
      <c r="E72" s="39"/>
    </row>
    <row r="73" spans="1:5" ht="18.75" x14ac:dyDescent="0.3">
      <c r="A73" s="35"/>
      <c r="B73" s="36"/>
      <c r="C73" s="38"/>
      <c r="E73" s="39"/>
    </row>
    <row r="74" spans="1:5" ht="18.75" x14ac:dyDescent="0.3">
      <c r="A74" s="35"/>
      <c r="B74" s="36"/>
      <c r="C74" s="38"/>
      <c r="E74" s="39"/>
    </row>
    <row r="75" spans="1:5" ht="18.75" x14ac:dyDescent="0.3">
      <c r="A75" s="35"/>
      <c r="B75" s="36"/>
      <c r="C75" s="38"/>
      <c r="E75" s="39"/>
    </row>
    <row r="76" spans="1:5" ht="18.75" x14ac:dyDescent="0.3">
      <c r="A76" s="35"/>
      <c r="B76" s="36"/>
      <c r="C76" s="38"/>
      <c r="E76" s="39"/>
    </row>
    <row r="77" spans="1:5" ht="18.75" x14ac:dyDescent="0.3">
      <c r="A77" s="35"/>
      <c r="B77" s="36"/>
      <c r="C77" s="38"/>
      <c r="E77" s="39"/>
    </row>
    <row r="78" spans="1:5" ht="18.75" x14ac:dyDescent="0.3">
      <c r="A78" s="35"/>
      <c r="B78" s="36"/>
      <c r="C78" s="38"/>
      <c r="E78" s="39"/>
    </row>
    <row r="79" spans="1:5" ht="18.75" x14ac:dyDescent="0.3">
      <c r="A79" s="35"/>
      <c r="B79" s="36"/>
      <c r="C79" s="38"/>
      <c r="E79" s="39"/>
    </row>
    <row r="80" spans="1:5" ht="18.75" x14ac:dyDescent="0.3">
      <c r="A80" s="35"/>
      <c r="B80" s="36"/>
      <c r="C80" s="38"/>
      <c r="E80" s="39"/>
    </row>
    <row r="81" spans="1:5" ht="18.75" x14ac:dyDescent="0.3">
      <c r="A81" s="35"/>
      <c r="B81" s="36"/>
      <c r="C81" s="38"/>
      <c r="E81" s="39"/>
    </row>
    <row r="82" spans="1:5" ht="18.75" x14ac:dyDescent="0.3">
      <c r="A82" s="35"/>
      <c r="B82" s="36"/>
      <c r="C82" s="38"/>
      <c r="E82" s="39"/>
    </row>
    <row r="83" spans="1:5" ht="18.75" x14ac:dyDescent="0.3">
      <c r="A83" s="35"/>
      <c r="B83" s="36"/>
      <c r="C83" s="38"/>
      <c r="E83" s="39"/>
    </row>
    <row r="84" spans="1:5" ht="18.75" x14ac:dyDescent="0.3">
      <c r="A84" s="35"/>
      <c r="B84" s="36"/>
      <c r="C84" s="38"/>
      <c r="E84" s="39"/>
    </row>
    <row r="85" spans="1:5" ht="18.75" x14ac:dyDescent="0.3">
      <c r="A85" s="35"/>
      <c r="B85" s="36"/>
      <c r="C85" s="38"/>
      <c r="E85" s="39"/>
    </row>
  </sheetData>
  <pageMargins left="0.7" right="0.7" top="0.75" bottom="0.75" header="0.3" footer="0.3"/>
  <pageSetup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AGOSTO</vt:lpstr>
      <vt:lpstr>AGOSTO!Área_de_impresión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Francisco Frias</cp:lastModifiedBy>
  <cp:lastPrinted>2021-09-08T15:40:23Z</cp:lastPrinted>
  <dcterms:created xsi:type="dcterms:W3CDTF">2017-04-07T14:44:35Z</dcterms:created>
  <dcterms:modified xsi:type="dcterms:W3CDTF">2021-09-08T15:41:01Z</dcterms:modified>
</cp:coreProperties>
</file>